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2PACK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<sst xmlns="http://schemas.openxmlformats.org/spreadsheetml/2006/main" count="39" uniqueCount="39">
  <si>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</si>
  <si>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</si>
  <si>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</si>
  <si>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</si>
  <si>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</si>
  <si>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</si>
  <si>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</si>
  <si>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</si>
  <si>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</si>
  <si>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</si>
  <si>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</si>
  <si>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</si>
  <si>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Wafer</t>
  </si>
  <si>
    <t xml:space="preserve">Silicon </t>
  </si>
  <si>
    <t>Lead Frame</t>
  </si>
  <si>
    <t>Iron</t>
  </si>
  <si>
    <t>Wire</t>
  </si>
  <si>
    <t>Mold Compound</t>
  </si>
  <si>
    <t>Plating</t>
  </si>
  <si>
    <t>Tin(Sn)</t>
  </si>
  <si>
    <t>MCC</t>
  </si>
  <si>
    <t>Total mass (mg)</t>
  </si>
  <si>
    <t>phosphorus</t>
  </si>
  <si>
    <t>Copper</t>
  </si>
  <si>
    <t>Silver</t>
  </si>
  <si>
    <t>Lead</t>
  </si>
  <si>
    <t>Tin</t>
  </si>
  <si>
    <t>Soft Solder</t>
  </si>
  <si>
    <t>Aluminium</t>
  </si>
  <si>
    <t>Antimony trioxide</t>
  </si>
  <si>
    <t>Carbon black</t>
  </si>
  <si>
    <t>Lead in internal soft solder, RoHS exemption clause Annex 7a " Lead in high melting temperature type solders " applied.</t>
  </si>
  <si>
    <t>D2PACK</t>
  </si>
  <si>
    <t>Email address: jgao@mccsemi.com</t>
  </si>
  <si>
    <t>Silica Quartz</t>
  </si>
  <si>
    <t>Silicon Fused</t>
  </si>
  <si>
    <t>Epoxy Resin</t>
  </si>
  <si>
    <t>Phenol Resin</t>
  </si>
  <si>
    <t>Brominated Resin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</si>
</sst>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right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181" fontId="3" fillId="0" borderId="19" xfId="0" applyNumberFormat="1" applyFont="1" applyBorder="1" applyAlignment="1">
      <alignment horizontal="center" vertical="center"/>
    </xf>
    <xf numFmtId="181" fontId="3" fillId="0" borderId="20" xfId="0" applyNumberFormat="1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4">
      <selection activeCell="G24" sqref="G24"/>
    </sheetView>
  </sheetViews>
  <sheetFormatPr defaultColWidth="9.00390625" defaultRowHeight="14.25"/>
  <cols>
    <col min="1" max="1" width="13.625" style="0" customWidth="1"/>
    <col min="2" max="2" width="22.625" style="0" customWidth="1"/>
    <col min="3" max="4" width="15.625" style="0" customWidth="1"/>
    <col min="5" max="5" width="16.625" style="0" customWidth="1"/>
    <col min="6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42" t="s">
        <v>2</v>
      </c>
      <c r="B4" s="43"/>
      <c r="C4" s="44"/>
      <c r="D4" s="9"/>
      <c r="E4" s="9"/>
      <c r="F4" s="9"/>
      <c r="G4" s="9"/>
    </row>
    <row r="5" spans="1:7" ht="15" customHeight="1">
      <c r="A5" s="45" t="s">
        <v>33</v>
      </c>
      <c r="B5" s="46"/>
      <c r="C5" s="47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" customHeight="1">
      <c r="A8" s="26" t="s">
        <v>20</v>
      </c>
      <c r="B8" s="27">
        <f>SUM(G8:G23)/1000</f>
        <v>1.404268</v>
      </c>
      <c r="C8" s="28" t="s">
        <v>32</v>
      </c>
      <c r="D8" s="20" t="s">
        <v>12</v>
      </c>
      <c r="E8" s="21" t="s">
        <v>13</v>
      </c>
      <c r="F8" s="25">
        <v>1</v>
      </c>
      <c r="G8" s="31">
        <v>4.568</v>
      </c>
    </row>
    <row r="9" spans="1:7" ht="12" customHeight="1">
      <c r="A9" s="11"/>
      <c r="B9" s="12"/>
      <c r="C9" s="12"/>
      <c r="D9" s="38" t="s">
        <v>14</v>
      </c>
      <c r="E9" s="22" t="s">
        <v>15</v>
      </c>
      <c r="F9" s="32">
        <v>0.0015</v>
      </c>
      <c r="G9" s="41">
        <v>775.92</v>
      </c>
    </row>
    <row r="10" spans="1:7" ht="12" customHeight="1">
      <c r="A10" s="13"/>
      <c r="B10" s="14"/>
      <c r="C10" s="14"/>
      <c r="D10" s="39"/>
      <c r="E10" s="22" t="s">
        <v>22</v>
      </c>
      <c r="F10" s="32">
        <v>0.0005</v>
      </c>
      <c r="G10" s="41"/>
    </row>
    <row r="11" spans="1:7" ht="12" customHeight="1">
      <c r="A11" s="13"/>
      <c r="B11" s="14"/>
      <c r="C11" s="14"/>
      <c r="D11" s="39"/>
      <c r="E11" s="22" t="s">
        <v>23</v>
      </c>
      <c r="F11" s="32">
        <v>0.998</v>
      </c>
      <c r="G11" s="41"/>
    </row>
    <row r="12" spans="1:7" ht="12" customHeight="1">
      <c r="A12" s="13"/>
      <c r="B12" s="14"/>
      <c r="C12" s="14"/>
      <c r="D12" s="38" t="s">
        <v>27</v>
      </c>
      <c r="E12" s="22" t="s">
        <v>25</v>
      </c>
      <c r="F12" s="32">
        <v>0.925</v>
      </c>
      <c r="G12" s="48">
        <v>4.2</v>
      </c>
    </row>
    <row r="13" spans="1:7" ht="12" customHeight="1">
      <c r="A13" s="13"/>
      <c r="B13" s="14"/>
      <c r="C13" s="14"/>
      <c r="D13" s="39"/>
      <c r="E13" s="22" t="s">
        <v>26</v>
      </c>
      <c r="F13" s="32">
        <v>0.05</v>
      </c>
      <c r="G13" s="49"/>
    </row>
    <row r="14" spans="1:7" ht="12" customHeight="1">
      <c r="A14" s="13"/>
      <c r="B14" s="14"/>
      <c r="C14" s="14"/>
      <c r="D14" s="40"/>
      <c r="E14" s="22" t="s">
        <v>24</v>
      </c>
      <c r="F14" s="32">
        <v>0.025</v>
      </c>
      <c r="G14" s="50"/>
    </row>
    <row r="15" spans="1:7" ht="12" customHeight="1">
      <c r="A15" s="13"/>
      <c r="B15" s="14"/>
      <c r="C15" s="14"/>
      <c r="D15" s="22" t="s">
        <v>16</v>
      </c>
      <c r="E15" s="22" t="s">
        <v>28</v>
      </c>
      <c r="F15" s="24">
        <v>1</v>
      </c>
      <c r="G15" s="31">
        <v>5.2</v>
      </c>
    </row>
    <row r="16" spans="1:7" ht="12" customHeight="1">
      <c r="A16" s="13"/>
      <c r="B16" s="14"/>
      <c r="C16" s="14"/>
      <c r="D16" s="38" t="s">
        <v>17</v>
      </c>
      <c r="E16" s="22" t="s">
        <v>34</v>
      </c>
      <c r="F16" s="24">
        <v>0.5</v>
      </c>
      <c r="G16" s="41">
        <v>594.38</v>
      </c>
    </row>
    <row r="17" spans="1:7" ht="12" customHeight="1">
      <c r="A17" s="13"/>
      <c r="B17" s="14"/>
      <c r="C17" s="14"/>
      <c r="D17" s="39"/>
      <c r="E17" s="22" t="s">
        <v>35</v>
      </c>
      <c r="F17" s="24">
        <v>0.2</v>
      </c>
      <c r="G17" s="41"/>
    </row>
    <row r="18" spans="1:7" ht="24" customHeight="1">
      <c r="A18" s="13"/>
      <c r="B18" s="14"/>
      <c r="C18" s="14"/>
      <c r="D18" s="39"/>
      <c r="E18" s="33" t="s">
        <v>36</v>
      </c>
      <c r="F18" s="25">
        <v>0.15</v>
      </c>
      <c r="G18" s="41"/>
    </row>
    <row r="19" spans="1:7" ht="16.5" customHeight="1">
      <c r="A19" s="13"/>
      <c r="B19" s="14"/>
      <c r="C19" s="14"/>
      <c r="D19" s="39"/>
      <c r="E19" s="34" t="s">
        <v>37</v>
      </c>
      <c r="F19" s="25">
        <v>0.1</v>
      </c>
      <c r="G19" s="41"/>
    </row>
    <row r="20" spans="1:7" ht="12" customHeight="1">
      <c r="A20" s="13"/>
      <c r="B20" s="14"/>
      <c r="C20" s="14"/>
      <c r="D20" s="39"/>
      <c r="E20" s="22" t="s">
        <v>29</v>
      </c>
      <c r="F20" s="24">
        <v>0.02</v>
      </c>
      <c r="G20" s="41"/>
    </row>
    <row r="21" spans="1:7" ht="12" customHeight="1">
      <c r="A21" s="13"/>
      <c r="B21" s="14"/>
      <c r="C21" s="14"/>
      <c r="D21" s="39"/>
      <c r="E21" s="22" t="s">
        <v>38</v>
      </c>
      <c r="F21" s="24">
        <v>0.02</v>
      </c>
      <c r="G21" s="41"/>
    </row>
    <row r="22" spans="1:7" ht="12" customHeight="1">
      <c r="A22" s="13"/>
      <c r="B22" s="14"/>
      <c r="C22" s="14"/>
      <c r="D22" s="40"/>
      <c r="E22" s="22" t="s">
        <v>30</v>
      </c>
      <c r="F22" s="24">
        <v>0.01</v>
      </c>
      <c r="G22" s="41"/>
    </row>
    <row r="23" spans="1:7" ht="12" customHeight="1">
      <c r="A23" s="13"/>
      <c r="B23" s="14"/>
      <c r="C23" s="14"/>
      <c r="D23" s="23" t="s">
        <v>18</v>
      </c>
      <c r="E23" s="22" t="s">
        <v>19</v>
      </c>
      <c r="F23" s="24">
        <v>1</v>
      </c>
      <c r="G23" s="31">
        <v>20</v>
      </c>
    </row>
    <row r="24" spans="1:7" ht="12" customHeight="1">
      <c r="A24" s="16"/>
      <c r="B24" s="17"/>
      <c r="C24" s="17"/>
      <c r="D24" s="15"/>
      <c r="E24" s="15"/>
      <c r="F24" s="29" t="s">
        <v>21</v>
      </c>
      <c r="G24" s="30">
        <f>SUM(G8:G23)</f>
        <v>1404.268</v>
      </c>
    </row>
    <row r="25" spans="1:7" ht="12" customHeight="1">
      <c r="A25" s="35" t="s">
        <v>31</v>
      </c>
      <c r="B25" s="35"/>
      <c r="C25" s="35"/>
      <c r="D25" s="35"/>
      <c r="E25" s="35"/>
      <c r="F25" s="36"/>
      <c r="G25" s="37"/>
    </row>
    <row r="26" ht="12" customHeight="1">
      <c r="A26" s="3"/>
    </row>
    <row r="27" ht="15" customHeight="1">
      <c r="A27" s="19" t="s">
        <v>10</v>
      </c>
    </row>
    <row r="28" ht="15" customHeight="1">
      <c r="A28" s="18" t="s">
        <v>11</v>
      </c>
    </row>
  </sheetData>
  <sheetProtection password="C7A3" sheet="1" formatCells="0" formatColumns="0" formatRows="0"/>
  <mergeCells count="8">
    <mergeCell ref="D16:D22"/>
    <mergeCell ref="G16:G22"/>
    <mergeCell ref="A4:C4"/>
    <mergeCell ref="A5:C5"/>
    <mergeCell ref="G9:G11"/>
    <mergeCell ref="D12:D14"/>
    <mergeCell ref="G12:G14"/>
    <mergeCell ref="D9:D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2010-07-20T02:21:21Z</cp:lastPrinted>
  <dcterms:created xsi:type="dcterms:W3CDTF">1996-12-17T01:32:42Z</dcterms:created>
  <dcterms:modified xsi:type="dcterms:W3CDTF">2017-05-24T07:07:15Z</dcterms:modified>
  <cp:category/>
  <cp:version/>
  <cp:contentType/>
  <cp:contentStatus/>
</cp:coreProperties>
</file>