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OD-123FL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<sst xmlns="http://schemas.openxmlformats.org/spreadsheetml/2006/main" count="30" uniqueCount="29">
  <si>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</si>
  <si>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</si>
  <si>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</si>
  <si>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</si>
  <si>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</si>
  <si>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</si>
  <si>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</si>
  <si>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</si>
  <si>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</si>
  <si>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</si>
  <si>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t>MCC</t>
  </si>
  <si>
    <t>Total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</si>
  <si>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</si>
  <si>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</si>
  <si>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Lead Wire</t>
  </si>
  <si>
    <t>Copper(Cu)</t>
  </si>
  <si>
    <t>Solder Preform</t>
  </si>
  <si>
    <t>Lead(Pb)</t>
  </si>
  <si>
    <t>Tin(Sn)</t>
  </si>
  <si>
    <t>Silver (Ag)</t>
  </si>
  <si>
    <t>Diode Dice</t>
  </si>
  <si>
    <t>Silicon (Si)</t>
  </si>
  <si>
    <t>Molding Compound</t>
  </si>
  <si>
    <t>SiO2</t>
  </si>
  <si>
    <t xml:space="preserve">Plating Material </t>
  </si>
  <si>
    <t>Lead in internal solder preform, RoHS exemption clause Annex 7a " Lead in high melting temperature type solders " applied.</t>
  </si>
  <si>
    <t>Epoxy Resin</t>
  </si>
  <si>
    <t>SOD-123FL</t>
  </si>
  <si>
    <t>Email address: jgao@mccsemi.com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</si>
</sst>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</numFmts>
  <fonts count="45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sz val="10"/>
      <name val="宋体"/>
      <family val="0"/>
    </font>
    <font>
      <sz val="6"/>
      <name val="ＭＳ Ｐゴシック"/>
      <family val="2"/>
    </font>
    <font>
      <sz val="10"/>
      <color indexed="12"/>
      <name val="Arial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8" fontId="6" fillId="0" borderId="13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 vertical="center"/>
    </xf>
    <xf numFmtId="181" fontId="6" fillId="3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5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7" fillId="0" borderId="19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3" sqref="D3"/>
    </sheetView>
  </sheetViews>
  <sheetFormatPr defaultColWidth="9.00390625" defaultRowHeight="14.25"/>
  <cols>
    <col min="1" max="1" width="13.625" style="0" customWidth="1"/>
    <col min="2" max="2" width="22.625" style="0" customWidth="1"/>
    <col min="3" max="7" width="15.625" style="0" customWidth="1"/>
  </cols>
  <sheetData>
    <row r="1" spans="1:7" ht="30" customHeight="1">
      <c r="A1" s="1" t="s">
        <v>0</v>
      </c>
      <c r="B1" s="1"/>
      <c r="C1" s="1"/>
      <c r="D1" s="2"/>
      <c r="E1" s="2"/>
      <c r="F1" s="2"/>
      <c r="G1" s="2"/>
    </row>
    <row r="2" spans="1:7" ht="15" customHeight="1">
      <c r="A2" s="3"/>
      <c r="B2" s="3"/>
      <c r="C2" s="3"/>
      <c r="D2" s="4"/>
      <c r="E2" s="4"/>
      <c r="F2" s="4"/>
      <c r="G2" s="4"/>
    </row>
    <row r="3" spans="1:7" ht="15" customHeight="1">
      <c r="A3" s="5" t="s">
        <v>1</v>
      </c>
      <c r="B3" s="6"/>
      <c r="C3" s="7"/>
      <c r="D3" s="8"/>
      <c r="E3" s="8"/>
      <c r="F3" s="8"/>
      <c r="G3" s="8"/>
    </row>
    <row r="4" spans="1:7" ht="15" customHeight="1">
      <c r="A4" s="34" t="s">
        <v>2</v>
      </c>
      <c r="B4" s="35"/>
      <c r="C4" s="36"/>
      <c r="D4" s="9"/>
      <c r="E4" s="9"/>
      <c r="F4" s="9"/>
      <c r="G4" s="9"/>
    </row>
    <row r="5" spans="1:7" ht="15" customHeight="1">
      <c r="A5" s="37" t="s">
        <v>28</v>
      </c>
      <c r="B5" s="38"/>
      <c r="C5" s="39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</row>
    <row r="8" spans="1:7" ht="15" customHeight="1">
      <c r="A8" s="11" t="s">
        <v>10</v>
      </c>
      <c r="B8" s="26">
        <f>SUM(G8:G15)/1000</f>
        <v>0.017953</v>
      </c>
      <c r="C8" s="12" t="s">
        <v>27</v>
      </c>
      <c r="D8" s="31" t="s">
        <v>14</v>
      </c>
      <c r="E8" s="13" t="s">
        <v>15</v>
      </c>
      <c r="F8" s="24">
        <f>G8/(G8)*100</f>
        <v>100</v>
      </c>
      <c r="G8" s="29">
        <v>9.174</v>
      </c>
    </row>
    <row r="9" spans="1:7" ht="15" customHeight="1">
      <c r="A9" s="14"/>
      <c r="B9" s="15"/>
      <c r="C9" s="15"/>
      <c r="D9" s="32" t="s">
        <v>16</v>
      </c>
      <c r="E9" s="13" t="s">
        <v>17</v>
      </c>
      <c r="F9" s="25">
        <v>92.5</v>
      </c>
      <c r="G9" s="30">
        <v>0.575</v>
      </c>
    </row>
    <row r="10" spans="1:7" ht="15" customHeight="1">
      <c r="A10" s="14"/>
      <c r="B10" s="15"/>
      <c r="C10" s="15"/>
      <c r="D10" s="40"/>
      <c r="E10" s="13" t="s">
        <v>18</v>
      </c>
      <c r="F10" s="25">
        <v>5</v>
      </c>
      <c r="G10" s="30">
        <v>0.031</v>
      </c>
    </row>
    <row r="11" spans="1:7" ht="15" customHeight="1">
      <c r="A11" s="14"/>
      <c r="B11" s="15"/>
      <c r="C11" s="15"/>
      <c r="D11" s="41"/>
      <c r="E11" s="13" t="s">
        <v>19</v>
      </c>
      <c r="F11" s="25">
        <v>2.5</v>
      </c>
      <c r="G11" s="30">
        <v>0.016</v>
      </c>
    </row>
    <row r="12" spans="1:7" ht="15" customHeight="1">
      <c r="A12" s="14"/>
      <c r="B12" s="15"/>
      <c r="C12" s="15"/>
      <c r="D12" s="13" t="s">
        <v>20</v>
      </c>
      <c r="E12" s="13" t="s">
        <v>21</v>
      </c>
      <c r="F12" s="25">
        <v>100</v>
      </c>
      <c r="G12" s="30">
        <v>0.687</v>
      </c>
    </row>
    <row r="13" spans="1:7" ht="15" customHeight="1">
      <c r="A13" s="14"/>
      <c r="B13" s="15"/>
      <c r="C13" s="15"/>
      <c r="D13" s="32" t="s">
        <v>22</v>
      </c>
      <c r="E13" s="28" t="s">
        <v>26</v>
      </c>
      <c r="F13" s="25">
        <v>30</v>
      </c>
      <c r="G13" s="30">
        <v>2.143</v>
      </c>
    </row>
    <row r="14" spans="1:7" ht="15" customHeight="1">
      <c r="A14" s="14"/>
      <c r="B14" s="15"/>
      <c r="C14" s="15"/>
      <c r="D14" s="33"/>
      <c r="E14" s="28" t="s">
        <v>23</v>
      </c>
      <c r="F14" s="25">
        <v>70</v>
      </c>
      <c r="G14" s="30">
        <v>5</v>
      </c>
    </row>
    <row r="15" spans="1:7" ht="15" customHeight="1">
      <c r="A15" s="14"/>
      <c r="B15" s="15"/>
      <c r="C15" s="15"/>
      <c r="D15" s="13" t="s">
        <v>24</v>
      </c>
      <c r="E15" s="13" t="s">
        <v>18</v>
      </c>
      <c r="F15" s="25">
        <v>100</v>
      </c>
      <c r="G15" s="30">
        <v>0.327</v>
      </c>
    </row>
    <row r="16" spans="1:7" ht="15" customHeight="1">
      <c r="A16" s="17"/>
      <c r="B16" s="18"/>
      <c r="C16" s="18"/>
      <c r="D16" s="16"/>
      <c r="E16" s="16"/>
      <c r="F16" s="19" t="s">
        <v>11</v>
      </c>
      <c r="G16" s="27">
        <f>SUM(G8:G15)</f>
        <v>17.953</v>
      </c>
    </row>
    <row r="17" spans="1:7" ht="15" customHeight="1">
      <c r="A17" s="20" t="s">
        <v>25</v>
      </c>
      <c r="B17" s="21"/>
      <c r="C17" s="21"/>
      <c r="D17" s="9"/>
      <c r="E17" s="9"/>
      <c r="F17" s="9"/>
      <c r="G17" s="22"/>
    </row>
    <row r="18" ht="15" customHeight="1">
      <c r="A18" s="3"/>
    </row>
    <row r="19" ht="15" customHeight="1">
      <c r="A19" s="23" t="s">
        <v>12</v>
      </c>
    </row>
    <row r="20" ht="15" customHeight="1">
      <c r="A20" s="20" t="s">
        <v>13</v>
      </c>
    </row>
  </sheetData>
  <sheetProtection password="C663" sheet="1" formatCells="0" formatColumns="0" formatRows="0" insertColumns="0" insertRows="0" insertHyperlinks="0" deleteColumns="0" deleteRows="0" sort="0" autoFilter="0" pivotTables="0"/>
  <mergeCells count="4">
    <mergeCell ref="D13:D14"/>
    <mergeCell ref="A4:C4"/>
    <mergeCell ref="A5:C5"/>
    <mergeCell ref="D9:D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2009-05-29T03:57:14Z</cp:lastPrinted>
  <dcterms:created xsi:type="dcterms:W3CDTF">1996-12-17T01:32:42Z</dcterms:created>
  <dcterms:modified xsi:type="dcterms:W3CDTF">2016-12-20T05:11:56Z</dcterms:modified>
  <cp:category/>
  <cp:version/>
  <cp:contentType/>
  <cp:contentStatus/>
</cp:coreProperties>
</file>