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8985" activeTab="0"/>
  </bookViews>
  <sheets>
    <sheet name="SOT-89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<sst xmlns="http://schemas.openxmlformats.org/spreadsheetml/2006/main" count="43" uniqueCount="42">
  <si>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</si>
  <si>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</si>
  <si>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</si>
  <si>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</si>
  <si>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</si>
  <si>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</si>
  <si>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</si>
  <si>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</si>
  <si>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</si>
  <si>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</si>
  <si>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</si>
  <si>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Package</t>
  </si>
  <si>
    <t>MCC</t>
  </si>
  <si>
    <t>SOT-89</t>
  </si>
  <si>
    <t>Wafer</t>
  </si>
  <si>
    <t xml:space="preserve">Silicon </t>
  </si>
  <si>
    <t>Lead Frame</t>
  </si>
  <si>
    <t>Phosphorus</t>
  </si>
  <si>
    <t>0.015%~0.04%</t>
  </si>
  <si>
    <t>Copper</t>
  </si>
  <si>
    <t>Iron</t>
  </si>
  <si>
    <t>0.05%~0.15%</t>
  </si>
  <si>
    <t>Silver</t>
  </si>
  <si>
    <t>Surface Plating</t>
  </si>
  <si>
    <t>Wire</t>
  </si>
  <si>
    <t>Mold Compound</t>
  </si>
  <si>
    <t>Silica Fused</t>
  </si>
  <si>
    <t>78%~85%</t>
  </si>
  <si>
    <t>Epoxy Resin</t>
  </si>
  <si>
    <t>5%~12%</t>
  </si>
  <si>
    <t>Phenolic Resin</t>
  </si>
  <si>
    <t>5%~10%</t>
  </si>
  <si>
    <t>Antimony trioxide</t>
  </si>
  <si>
    <t>1%~3%</t>
  </si>
  <si>
    <t>Carbon black</t>
  </si>
  <si>
    <t>0.1%~1%</t>
  </si>
  <si>
    <t>Others</t>
  </si>
  <si>
    <t>&lt;1%</t>
  </si>
  <si>
    <t>Plating</t>
  </si>
  <si>
    <t>Tin(Sn)</t>
  </si>
  <si>
    <t>Total mass (mg)</t>
  </si>
  <si>
    <t>Email address: jgao@mccsemi.com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</si>
</sst>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_ 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3" xfId="0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9" fontId="6" fillId="0" borderId="13" xfId="0" applyNumberFormat="1" applyFont="1" applyBorder="1" applyAlignment="1">
      <alignment horizontal="right" vertical="center"/>
    </xf>
    <xf numFmtId="181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0" applyNumberFormat="1" applyFont="1" applyBorder="1" applyAlignment="1">
      <alignment horizontal="right"/>
    </xf>
    <xf numFmtId="1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9" fontId="6" fillId="0" borderId="13" xfId="0" applyNumberFormat="1" applyFont="1" applyBorder="1" applyAlignment="1">
      <alignment horizontal="right"/>
    </xf>
    <xf numFmtId="181" fontId="6" fillId="0" borderId="13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181" fontId="6" fillId="33" borderId="13" xfId="0" applyNumberFormat="1" applyFont="1" applyFill="1" applyBorder="1" applyAlignment="1">
      <alignment horizontal="center"/>
    </xf>
    <xf numFmtId="181" fontId="6" fillId="0" borderId="17" xfId="0" applyNumberFormat="1" applyFont="1" applyBorder="1" applyAlignment="1">
      <alignment horizontal="center" vertical="center"/>
    </xf>
    <xf numFmtId="181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9" t="s">
        <v>2</v>
      </c>
      <c r="B4" s="40"/>
      <c r="C4" s="41"/>
      <c r="D4" s="9"/>
      <c r="E4" s="9"/>
      <c r="F4" s="9"/>
      <c r="G4" s="9"/>
    </row>
    <row r="5" spans="1:7" ht="15" customHeight="1">
      <c r="A5" s="42" t="s">
        <v>41</v>
      </c>
      <c r="B5" s="43"/>
      <c r="C5" s="44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11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5" customHeight="1">
      <c r="A8" s="19" t="s">
        <v>12</v>
      </c>
      <c r="B8" s="20">
        <f>SUM(G8:G20)/1000</f>
        <v>0.04518799999999999</v>
      </c>
      <c r="C8" s="21" t="s">
        <v>13</v>
      </c>
      <c r="D8" s="22" t="s">
        <v>14</v>
      </c>
      <c r="E8" s="22" t="s">
        <v>15</v>
      </c>
      <c r="F8" s="23">
        <v>1</v>
      </c>
      <c r="G8" s="24">
        <v>0.255</v>
      </c>
    </row>
    <row r="9" spans="1:7" ht="15" customHeight="1">
      <c r="A9" s="11"/>
      <c r="B9" s="12"/>
      <c r="C9" s="12"/>
      <c r="D9" s="37" t="s">
        <v>16</v>
      </c>
      <c r="E9" s="25" t="s">
        <v>17</v>
      </c>
      <c r="F9" s="26" t="s">
        <v>18</v>
      </c>
      <c r="G9" s="34">
        <v>25</v>
      </c>
    </row>
    <row r="10" spans="1:7" ht="15" customHeight="1">
      <c r="A10" s="11"/>
      <c r="B10" s="12"/>
      <c r="C10" s="12"/>
      <c r="D10" s="37"/>
      <c r="E10" s="25" t="s">
        <v>19</v>
      </c>
      <c r="F10" s="27">
        <v>0.998</v>
      </c>
      <c r="G10" s="34"/>
    </row>
    <row r="11" spans="1:7" ht="15" customHeight="1">
      <c r="A11" s="11"/>
      <c r="B11" s="12"/>
      <c r="C11" s="12"/>
      <c r="D11" s="45"/>
      <c r="E11" s="25" t="s">
        <v>20</v>
      </c>
      <c r="F11" s="26" t="s">
        <v>21</v>
      </c>
      <c r="G11" s="34"/>
    </row>
    <row r="12" spans="1:7" ht="15" customHeight="1">
      <c r="A12" s="11"/>
      <c r="B12" s="12"/>
      <c r="C12" s="12"/>
      <c r="D12" s="46"/>
      <c r="E12" s="25" t="s">
        <v>22</v>
      </c>
      <c r="F12" s="28" t="s">
        <v>23</v>
      </c>
      <c r="G12" s="35"/>
    </row>
    <row r="13" spans="1:7" ht="15" customHeight="1">
      <c r="A13" s="11"/>
      <c r="B13" s="12"/>
      <c r="C13" s="12"/>
      <c r="D13" s="25" t="s">
        <v>24</v>
      </c>
      <c r="E13" s="25" t="s">
        <v>19</v>
      </c>
      <c r="F13" s="29">
        <v>1</v>
      </c>
      <c r="G13" s="30">
        <v>0.123</v>
      </c>
    </row>
    <row r="14" spans="1:7" ht="15" customHeight="1">
      <c r="A14" s="11"/>
      <c r="B14" s="12"/>
      <c r="C14" s="12"/>
      <c r="D14" s="36" t="s">
        <v>25</v>
      </c>
      <c r="E14" s="25" t="s">
        <v>26</v>
      </c>
      <c r="F14" s="28" t="s">
        <v>27</v>
      </c>
      <c r="G14" s="34">
        <v>19.535</v>
      </c>
    </row>
    <row r="15" spans="1:7" ht="15" customHeight="1">
      <c r="A15" s="11"/>
      <c r="B15" s="12"/>
      <c r="C15" s="12"/>
      <c r="D15" s="37"/>
      <c r="E15" s="25" t="s">
        <v>28</v>
      </c>
      <c r="F15" s="28" t="s">
        <v>29</v>
      </c>
      <c r="G15" s="34"/>
    </row>
    <row r="16" spans="1:10" ht="15" customHeight="1">
      <c r="A16" s="11"/>
      <c r="B16" s="12"/>
      <c r="C16" s="12"/>
      <c r="D16" s="37"/>
      <c r="E16" s="25" t="s">
        <v>30</v>
      </c>
      <c r="F16" s="28" t="s">
        <v>31</v>
      </c>
      <c r="G16" s="34"/>
      <c r="J16" s="18"/>
    </row>
    <row r="17" spans="1:7" ht="15" customHeight="1">
      <c r="A17" s="11"/>
      <c r="B17" s="12"/>
      <c r="C17" s="12"/>
      <c r="D17" s="37"/>
      <c r="E17" s="25" t="s">
        <v>32</v>
      </c>
      <c r="F17" s="28" t="s">
        <v>33</v>
      </c>
      <c r="G17" s="34"/>
    </row>
    <row r="18" spans="1:10" ht="15" customHeight="1">
      <c r="A18" s="11"/>
      <c r="B18" s="12"/>
      <c r="C18" s="12"/>
      <c r="D18" s="37"/>
      <c r="E18" s="25" t="s">
        <v>34</v>
      </c>
      <c r="F18" s="28" t="s">
        <v>35</v>
      </c>
      <c r="G18" s="34"/>
      <c r="J18" s="18"/>
    </row>
    <row r="19" spans="1:7" ht="15" customHeight="1">
      <c r="A19" s="11"/>
      <c r="B19" s="12"/>
      <c r="C19" s="12"/>
      <c r="D19" s="38"/>
      <c r="E19" s="31" t="s">
        <v>36</v>
      </c>
      <c r="F19" s="28" t="s">
        <v>37</v>
      </c>
      <c r="G19" s="35"/>
    </row>
    <row r="20" spans="1:7" ht="15" customHeight="1">
      <c r="A20" s="11"/>
      <c r="B20" s="12"/>
      <c r="C20" s="12"/>
      <c r="D20" s="13" t="s">
        <v>38</v>
      </c>
      <c r="E20" s="25" t="s">
        <v>39</v>
      </c>
      <c r="F20" s="29">
        <v>1</v>
      </c>
      <c r="G20" s="30">
        <v>0.275</v>
      </c>
    </row>
    <row r="21" spans="1:7" ht="15" customHeight="1">
      <c r="A21" s="14"/>
      <c r="B21" s="15"/>
      <c r="C21" s="15"/>
      <c r="D21" s="13"/>
      <c r="E21" s="13"/>
      <c r="F21" s="32" t="s">
        <v>40</v>
      </c>
      <c r="G21" s="33">
        <f>SUM(G8:G20)</f>
        <v>45.187999999999995</v>
      </c>
    </row>
    <row r="22" ht="15" customHeight="1">
      <c r="A22" s="3"/>
    </row>
    <row r="23" ht="15" customHeight="1">
      <c r="A23" s="17" t="s">
        <v>9</v>
      </c>
    </row>
    <row r="24" ht="15" customHeight="1">
      <c r="A24" s="16" t="s">
        <v>10</v>
      </c>
    </row>
    <row r="25" ht="15" customHeight="1"/>
    <row r="26" ht="15" customHeight="1"/>
    <row r="27" ht="15" customHeight="1"/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G14:G19"/>
    <mergeCell ref="D14:D19"/>
    <mergeCell ref="G9:G12"/>
    <mergeCell ref="A4:C4"/>
    <mergeCell ref="A5:C5"/>
    <mergeCell ref="D9:D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2010-12-02T07:48:43Z</cp:lastPrinted>
  <dcterms:created xsi:type="dcterms:W3CDTF">1996-12-17T01:32:42Z</dcterms:created>
  <dcterms:modified xsi:type="dcterms:W3CDTF">2016-12-20T05:16:30Z</dcterms:modified>
  <cp:category/>
  <cp:version/>
  <cp:contentType/>
  <cp:contentStatus/>
</cp:coreProperties>
</file>